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u\HCL LAPTOP E DRIVE\Balmer Lawrie\1 ROFS\ROFS Tender\9 FLP Panels\"/>
    </mc:Choice>
  </mc:AlternateContent>
  <bookViews>
    <workbookView xWindow="0" yWindow="0" windowWidth="19200" windowHeight="10995"/>
  </bookViews>
  <sheets>
    <sheet name="PS" sheetId="9" r:id="rId1"/>
  </sheets>
  <definedNames>
    <definedName name="_xlnm.Print_Titles" localSheetId="0">PS!$1:$4</definedName>
  </definedNames>
  <calcPr calcId="152511"/>
</workbook>
</file>

<file path=xl/calcChain.xml><?xml version="1.0" encoding="utf-8"?>
<calcChain xmlns="http://schemas.openxmlformats.org/spreadsheetml/2006/main">
  <c r="F13" i="9" l="1"/>
  <c r="I13" i="9" s="1"/>
  <c r="J13" i="9" s="1"/>
  <c r="F12" i="9"/>
  <c r="I12" i="9" s="1"/>
  <c r="J12" i="9" s="1"/>
  <c r="F11" i="9"/>
  <c r="I11" i="9" s="1"/>
  <c r="J11" i="9" s="1"/>
  <c r="F10" i="9"/>
  <c r="I10" i="9" s="1"/>
  <c r="J10" i="9" s="1"/>
  <c r="F9" i="9"/>
  <c r="I9" i="9" s="1"/>
  <c r="J9" i="9" s="1"/>
  <c r="F8" i="9"/>
  <c r="I8" i="9" s="1"/>
  <c r="J8" i="9" s="1"/>
  <c r="F7" i="9"/>
  <c r="I7" i="9" s="1"/>
  <c r="J7" i="9" s="1"/>
  <c r="F6" i="9"/>
  <c r="I6" i="9" s="1"/>
  <c r="J6" i="9" s="1"/>
  <c r="F5" i="9"/>
  <c r="I5" i="9" s="1"/>
  <c r="J5" i="9" s="1"/>
  <c r="L13" i="9" l="1"/>
  <c r="M13" i="9" s="1"/>
  <c r="L12" i="9"/>
  <c r="M12" i="9" s="1"/>
  <c r="L11" i="9"/>
  <c r="M11" i="9" s="1"/>
  <c r="L10" i="9"/>
  <c r="M10" i="9" s="1"/>
  <c r="L9" i="9"/>
  <c r="M9" i="9" s="1"/>
  <c r="L8" i="9"/>
  <c r="M8" i="9" s="1"/>
  <c r="L7" i="9"/>
  <c r="M7" i="9" s="1"/>
  <c r="L6" i="9"/>
  <c r="M6" i="9" s="1"/>
  <c r="L5" i="9"/>
  <c r="J14" i="9"/>
  <c r="L14" i="9" l="1"/>
  <c r="M5" i="9"/>
  <c r="M14" i="9" s="1"/>
</calcChain>
</file>

<file path=xl/sharedStrings.xml><?xml version="1.0" encoding="utf-8"?>
<sst xmlns="http://schemas.openxmlformats.org/spreadsheetml/2006/main" count="50" uniqueCount="46">
  <si>
    <t>Item Description</t>
  </si>
  <si>
    <t>Sl. No.</t>
  </si>
  <si>
    <t>Total Unit Price (Rs)</t>
  </si>
  <si>
    <t>Packing &amp; Forwarding (unit) (Rs.)</t>
  </si>
  <si>
    <t>Transit Insurance (Unit)  (Rs.)</t>
  </si>
  <si>
    <r>
      <t xml:space="preserve">Total Amount = Total Unit Price </t>
    </r>
    <r>
      <rPr>
        <sz val="12"/>
        <rFont val="Calibri"/>
        <family val="2"/>
        <scheme val="minor"/>
      </rPr>
      <t>x</t>
    </r>
    <r>
      <rPr>
        <b/>
        <sz val="12"/>
        <rFont val="Calibri"/>
        <family val="2"/>
        <scheme val="minor"/>
      </rPr>
      <t xml:space="preserve"> Quantity (Rs)</t>
    </r>
  </si>
  <si>
    <t xml:space="preserve">Basic Unit Price (Rs.)
</t>
  </si>
  <si>
    <t>(A)</t>
  </si>
  <si>
    <t>Q</t>
  </si>
  <si>
    <t xml:space="preserve"> (B)</t>
  </si>
  <si>
    <t xml:space="preserve">Ex Factory Unit Price (Rs.) </t>
  </si>
  <si>
    <t>C= A+B</t>
  </si>
  <si>
    <t xml:space="preserve">Transportation (unit) (Rs.) </t>
  </si>
  <si>
    <t>D</t>
  </si>
  <si>
    <t>E</t>
  </si>
  <si>
    <t>GST (in %)</t>
  </si>
  <si>
    <t>H</t>
  </si>
  <si>
    <t>I=GX H</t>
  </si>
  <si>
    <t>G+I</t>
  </si>
  <si>
    <t>Qty (nos.)</t>
  </si>
  <si>
    <t xml:space="preserve">Note :  </t>
  </si>
  <si>
    <t>Name of the Bidder</t>
  </si>
  <si>
    <t>:</t>
  </si>
  <si>
    <t>Date</t>
  </si>
  <si>
    <t>Place</t>
  </si>
  <si>
    <r>
      <t>1)</t>
    </r>
    <r>
      <rPr>
        <sz val="12"/>
        <rFont val="Times New Roman"/>
        <family val="1"/>
      </rPr>
      <t xml:space="preserve">      </t>
    </r>
    <r>
      <rPr>
        <sz val="12"/>
        <rFont val="Calibri"/>
        <family val="2"/>
      </rPr>
      <t xml:space="preserve">The quantities mentioned above may change, however the rates should remain firm. </t>
    </r>
  </si>
  <si>
    <t>Name &amp; Signature of Signatory</t>
  </si>
  <si>
    <r>
      <t>2)</t>
    </r>
    <r>
      <rPr>
        <sz val="12"/>
        <rFont val="Times New Roman"/>
        <family val="1"/>
      </rPr>
      <t xml:space="preserve">      </t>
    </r>
    <r>
      <rPr>
        <sz val="12"/>
        <rFont val="Calibri"/>
        <family val="2"/>
      </rPr>
      <t>Please fill up, sign, stamp, scan and upload the above mentioned Price Bid in bid common form in e-procurement portal of Balmer Lawrie.</t>
    </r>
  </si>
  <si>
    <t>Seal of the  Company</t>
  </si>
  <si>
    <t xml:space="preserve">Supply of Flameproof 1 x 40W (Zone 1 &amp;2, Gas Group IIA &amp; IIB , IP-65, T6) Tube Light Fixture  with CFL or LED Lamp , including supply of FLP Double Compression Glands  with for all  cable entry and sealing stoppers for all glands </t>
  </si>
  <si>
    <t>Supply of Flameproof 415 V FLP Starter Panel  for BLABO (Ref. Tender Dwg. No. ROFS/FLP/SP /BLABO/1) including supply of FLP Double Compression Glands for all  cable entry and sealing stoppers for all glands</t>
  </si>
  <si>
    <t>Supply of Flameproof 415 V FLP Starter Panel  for Air Compr &amp; Hyd PP (Ref. Tender Dwg. No. ROFS/FLP/SP /BLABO/2) including supply of FLP Double Compression Glands for all  cable entry and sealing stoppers for all glands</t>
  </si>
  <si>
    <t>PRICE SCHEDULE  FOR  SUPPLY OF FLP STARTER PANELS &amp;  OTHER FLP ITEMS
(Tender No.: ROFS/CAPEX/19-20/ENQ/09)</t>
  </si>
  <si>
    <t>GST Amount (Rs)</t>
  </si>
  <si>
    <t>Total amount with GST(Rs)</t>
  </si>
  <si>
    <t>F=C+D+E</t>
  </si>
  <si>
    <t>G=F XQ</t>
  </si>
  <si>
    <t xml:space="preserve">Total Price with GST in Words: Rupees………………………………………………………….………………………………………..  Only </t>
  </si>
  <si>
    <t>3)     Please change GST % if required</t>
  </si>
  <si>
    <t>Supply of Flameproof 4 way Lighting junction box  (Zone 1 &amp;2, IP 65) including supply of Double Compression FLP Glands for all cable entry &amp; sealing stopper for all glands.</t>
  </si>
  <si>
    <t>Supply of Flameproof  Double Pole  16 amps 3 Pin (P, N E) Plug &amp; Socket ((Zone 1 &amp; 2, GAS GROUP IIA &amp; IIB, IP-65)including supply of Double Compression FLP Glands for all cable entry &amp; sealing stopper for all glands.</t>
  </si>
  <si>
    <t>Supply of of Flame Proof  Single Phase Exhaust fan of minimum 400 mm sweep dia with accessories such as bird catcher, front mesh etc. (Zone 1 &amp; 2, GAS GROUP IIA &amp; IIB, IP-65, T6), including supply of FLP Glands  with for all  cable entry and sealing stoppers for all glands .</t>
  </si>
  <si>
    <t>Supply of Flame Proof 1 X 26 Watt Well Glass Luminaire Fixture (Zone 1 &amp;2, Gas Group IIA &amp; IIB , IP-65, T6), with Supply of CFL or LED Lamp including supply of FLP Double Compression Glands  with for all  cable entry and sealing stoppers for all glands .</t>
  </si>
  <si>
    <t>Supply of 16 Amps ON/OFF Flame Proof Switch Isoloator (Zone 1 &amp; 2, Gas Groups IIA &amp; IIB, IP-65 ) for controlling Fan &amp; Light Fittings  including supply of Double Compression FLP Glands  with for all  cable entry and sealing stoppers for all glands .</t>
  </si>
  <si>
    <t>Supply of Flameproof 415 V Local Control Station  for Motors with ON-OFF Push Buttons,Indicating Lamps and Ammeter including supply of FLP Double Compression Glands for all  cable entry and sealing stoppers for all glands</t>
  </si>
  <si>
    <t>TOTAL PRICE (1+2+3+4+5+6+7+8+9)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</si>
</sst>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 applyProtection="1">
      <alignment vertical="top"/>
    </xf>
    <xf numFmtId="0" fontId="5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164" fontId="4" fillId="0" borderId="1" xfId="4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/>
    </xf>
    <xf numFmtId="164" fontId="5" fillId="0" borderId="1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justify" vertical="top"/>
    </xf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horizontal="justify"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164" fontId="4" fillId="0" borderId="1" xfId="4" applyNumberFormat="1" applyFont="1" applyBorder="1" applyAlignment="1" applyProtection="1">
      <alignment horizontal="center" vertical="top"/>
      <protection locked="0"/>
    </xf>
    <xf numFmtId="43" fontId="4" fillId="0" borderId="1" xfId="4" applyNumberFormat="1" applyFont="1" applyBorder="1" applyAlignment="1" applyProtection="1">
      <alignment horizontal="center" vertical="top"/>
      <protection locked="0"/>
    </xf>
    <xf numFmtId="9" fontId="4" fillId="0" borderId="1" xfId="4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5" zoomScale="71" zoomScaleNormal="71" workbookViewId="0">
      <selection activeCell="D5" sqref="D5"/>
    </sheetView>
  </sheetViews>
  <sheetFormatPr defaultRowHeight="15.75" x14ac:dyDescent="0.2"/>
  <cols>
    <col min="1" max="1" width="4.7109375" style="1" customWidth="1"/>
    <col min="2" max="2" width="42" style="1" customWidth="1"/>
    <col min="3" max="3" width="5.28515625" style="1" customWidth="1"/>
    <col min="4" max="10" width="16.7109375" style="1" customWidth="1"/>
    <col min="11" max="11" width="7.28515625" style="1" customWidth="1"/>
    <col min="12" max="13" width="17.7109375" style="1" customWidth="1"/>
    <col min="14" max="16384" width="9.140625" style="1"/>
  </cols>
  <sheetData>
    <row r="1" spans="1:13" ht="39.950000000000003" customHeight="1" x14ac:dyDescent="0.2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47.25" x14ac:dyDescent="0.2">
      <c r="A3" s="2" t="s">
        <v>1</v>
      </c>
      <c r="B3" s="2" t="s">
        <v>0</v>
      </c>
      <c r="C3" s="2" t="s">
        <v>19</v>
      </c>
      <c r="D3" s="2" t="s">
        <v>6</v>
      </c>
      <c r="E3" s="2" t="s">
        <v>3</v>
      </c>
      <c r="F3" s="2" t="s">
        <v>10</v>
      </c>
      <c r="G3" s="2" t="s">
        <v>12</v>
      </c>
      <c r="H3" s="2" t="s">
        <v>4</v>
      </c>
      <c r="I3" s="2" t="s">
        <v>2</v>
      </c>
      <c r="J3" s="2" t="s">
        <v>5</v>
      </c>
      <c r="K3" s="2" t="s">
        <v>15</v>
      </c>
      <c r="L3" s="2" t="s">
        <v>33</v>
      </c>
      <c r="M3" s="2" t="s">
        <v>34</v>
      </c>
    </row>
    <row r="4" spans="1:13" x14ac:dyDescent="0.2">
      <c r="A4" s="2"/>
      <c r="B4" s="2"/>
      <c r="C4" s="2" t="s">
        <v>8</v>
      </c>
      <c r="D4" s="2" t="s">
        <v>7</v>
      </c>
      <c r="E4" s="2" t="s">
        <v>9</v>
      </c>
      <c r="F4" s="2" t="s">
        <v>11</v>
      </c>
      <c r="G4" s="2" t="s">
        <v>13</v>
      </c>
      <c r="H4" s="2" t="s">
        <v>14</v>
      </c>
      <c r="I4" s="2" t="s">
        <v>35</v>
      </c>
      <c r="J4" s="2" t="s">
        <v>36</v>
      </c>
      <c r="K4" s="2" t="s">
        <v>16</v>
      </c>
      <c r="L4" s="2" t="s">
        <v>17</v>
      </c>
      <c r="M4" s="2" t="s">
        <v>18</v>
      </c>
    </row>
    <row r="5" spans="1:13" ht="97.5" customHeight="1" x14ac:dyDescent="0.2">
      <c r="A5" s="3">
        <v>1</v>
      </c>
      <c r="B5" s="4" t="s">
        <v>30</v>
      </c>
      <c r="C5" s="3">
        <v>1</v>
      </c>
      <c r="D5" s="17">
        <v>0</v>
      </c>
      <c r="E5" s="17">
        <v>0</v>
      </c>
      <c r="F5" s="5">
        <f t="shared" ref="F5:F13" si="0">D5+E5</f>
        <v>0</v>
      </c>
      <c r="G5" s="18">
        <v>0</v>
      </c>
      <c r="H5" s="17">
        <v>0</v>
      </c>
      <c r="I5" s="5">
        <f t="shared" ref="I5:I13" si="1">F5+G5+H5</f>
        <v>0</v>
      </c>
      <c r="J5" s="5">
        <f t="shared" ref="J5:J13" si="2">C5*I5</f>
        <v>0</v>
      </c>
      <c r="K5" s="19">
        <v>0.18</v>
      </c>
      <c r="L5" s="5">
        <f t="shared" ref="L5:L13" si="3">J5*K5</f>
        <v>0</v>
      </c>
      <c r="M5" s="5">
        <f t="shared" ref="M5:M13" si="4">J5+L5</f>
        <v>0</v>
      </c>
    </row>
    <row r="6" spans="1:13" ht="97.5" customHeight="1" x14ac:dyDescent="0.2">
      <c r="A6" s="3">
        <v>2</v>
      </c>
      <c r="B6" s="4" t="s">
        <v>31</v>
      </c>
      <c r="C6" s="3">
        <v>1</v>
      </c>
      <c r="D6" s="17">
        <v>0</v>
      </c>
      <c r="E6" s="17">
        <v>0</v>
      </c>
      <c r="F6" s="5">
        <f t="shared" si="0"/>
        <v>0</v>
      </c>
      <c r="G6" s="18">
        <v>0</v>
      </c>
      <c r="H6" s="17">
        <v>0</v>
      </c>
      <c r="I6" s="5">
        <f t="shared" si="1"/>
        <v>0</v>
      </c>
      <c r="J6" s="5">
        <f t="shared" si="2"/>
        <v>0</v>
      </c>
      <c r="K6" s="19">
        <v>0.18</v>
      </c>
      <c r="L6" s="5">
        <f t="shared" si="3"/>
        <v>0</v>
      </c>
      <c r="M6" s="5">
        <f t="shared" si="4"/>
        <v>0</v>
      </c>
    </row>
    <row r="7" spans="1:13" ht="97.5" customHeight="1" x14ac:dyDescent="0.2">
      <c r="A7" s="3">
        <v>3</v>
      </c>
      <c r="B7" s="4" t="s">
        <v>44</v>
      </c>
      <c r="C7" s="3">
        <v>6</v>
      </c>
      <c r="D7" s="17">
        <v>0</v>
      </c>
      <c r="E7" s="17">
        <v>0</v>
      </c>
      <c r="F7" s="5">
        <f t="shared" si="0"/>
        <v>0</v>
      </c>
      <c r="G7" s="18">
        <v>0</v>
      </c>
      <c r="H7" s="17">
        <v>0</v>
      </c>
      <c r="I7" s="5">
        <f t="shared" si="1"/>
        <v>0</v>
      </c>
      <c r="J7" s="5">
        <f t="shared" si="2"/>
        <v>0</v>
      </c>
      <c r="K7" s="19">
        <v>0.18</v>
      </c>
      <c r="L7" s="5">
        <f t="shared" si="3"/>
        <v>0</v>
      </c>
      <c r="M7" s="5">
        <f t="shared" si="4"/>
        <v>0</v>
      </c>
    </row>
    <row r="8" spans="1:13" ht="101.25" customHeight="1" x14ac:dyDescent="0.2">
      <c r="A8" s="3">
        <v>4</v>
      </c>
      <c r="B8" s="4" t="s">
        <v>29</v>
      </c>
      <c r="C8" s="3">
        <v>5</v>
      </c>
      <c r="D8" s="17">
        <v>0</v>
      </c>
      <c r="E8" s="17">
        <v>0</v>
      </c>
      <c r="F8" s="5">
        <f t="shared" si="0"/>
        <v>0</v>
      </c>
      <c r="G8" s="18">
        <v>0</v>
      </c>
      <c r="H8" s="17">
        <v>0</v>
      </c>
      <c r="I8" s="5">
        <f t="shared" si="1"/>
        <v>0</v>
      </c>
      <c r="J8" s="5">
        <f t="shared" si="2"/>
        <v>0</v>
      </c>
      <c r="K8" s="19">
        <v>0.18</v>
      </c>
      <c r="L8" s="5">
        <f t="shared" si="3"/>
        <v>0</v>
      </c>
      <c r="M8" s="5">
        <f t="shared" si="4"/>
        <v>0</v>
      </c>
    </row>
    <row r="9" spans="1:13" ht="101.25" customHeight="1" x14ac:dyDescent="0.2">
      <c r="A9" s="3">
        <v>5</v>
      </c>
      <c r="B9" s="4" t="s">
        <v>42</v>
      </c>
      <c r="C9" s="3">
        <v>5</v>
      </c>
      <c r="D9" s="17">
        <v>0</v>
      </c>
      <c r="E9" s="17">
        <v>0</v>
      </c>
      <c r="F9" s="5">
        <f t="shared" si="0"/>
        <v>0</v>
      </c>
      <c r="G9" s="18">
        <v>0</v>
      </c>
      <c r="H9" s="17">
        <v>0</v>
      </c>
      <c r="I9" s="5">
        <f t="shared" si="1"/>
        <v>0</v>
      </c>
      <c r="J9" s="5">
        <f t="shared" si="2"/>
        <v>0</v>
      </c>
      <c r="K9" s="19">
        <v>0.18</v>
      </c>
      <c r="L9" s="5">
        <f t="shared" si="3"/>
        <v>0</v>
      </c>
      <c r="M9" s="5">
        <f t="shared" si="4"/>
        <v>0</v>
      </c>
    </row>
    <row r="10" spans="1:13" ht="107.25" customHeight="1" x14ac:dyDescent="0.2">
      <c r="A10" s="3">
        <v>6</v>
      </c>
      <c r="B10" s="4" t="s">
        <v>41</v>
      </c>
      <c r="C10" s="3">
        <v>1</v>
      </c>
      <c r="D10" s="17">
        <v>0</v>
      </c>
      <c r="E10" s="17">
        <v>0</v>
      </c>
      <c r="F10" s="5">
        <f t="shared" si="0"/>
        <v>0</v>
      </c>
      <c r="G10" s="18">
        <v>0</v>
      </c>
      <c r="H10" s="17">
        <v>0</v>
      </c>
      <c r="I10" s="5">
        <f t="shared" si="1"/>
        <v>0</v>
      </c>
      <c r="J10" s="5">
        <f t="shared" si="2"/>
        <v>0</v>
      </c>
      <c r="K10" s="19">
        <v>0.18</v>
      </c>
      <c r="L10" s="5">
        <f t="shared" si="3"/>
        <v>0</v>
      </c>
      <c r="M10" s="5">
        <f t="shared" si="4"/>
        <v>0</v>
      </c>
    </row>
    <row r="11" spans="1:13" ht="95.25" customHeight="1" x14ac:dyDescent="0.2">
      <c r="A11" s="3">
        <v>7</v>
      </c>
      <c r="B11" s="4" t="s">
        <v>43</v>
      </c>
      <c r="C11" s="3">
        <v>14</v>
      </c>
      <c r="D11" s="17">
        <v>0</v>
      </c>
      <c r="E11" s="17">
        <v>0</v>
      </c>
      <c r="F11" s="5">
        <f t="shared" si="0"/>
        <v>0</v>
      </c>
      <c r="G11" s="18">
        <v>0</v>
      </c>
      <c r="H11" s="17">
        <v>0</v>
      </c>
      <c r="I11" s="5">
        <f t="shared" si="1"/>
        <v>0</v>
      </c>
      <c r="J11" s="5">
        <f t="shared" si="2"/>
        <v>0</v>
      </c>
      <c r="K11" s="19">
        <v>0.18</v>
      </c>
      <c r="L11" s="5">
        <f t="shared" si="3"/>
        <v>0</v>
      </c>
      <c r="M11" s="5">
        <f t="shared" si="4"/>
        <v>0</v>
      </c>
    </row>
    <row r="12" spans="1:13" ht="78.75" x14ac:dyDescent="0.2">
      <c r="A12" s="3">
        <v>8</v>
      </c>
      <c r="B12" s="4" t="s">
        <v>39</v>
      </c>
      <c r="C12" s="3">
        <v>6</v>
      </c>
      <c r="D12" s="17">
        <v>0</v>
      </c>
      <c r="E12" s="17">
        <v>0</v>
      </c>
      <c r="F12" s="5">
        <f t="shared" si="0"/>
        <v>0</v>
      </c>
      <c r="G12" s="18">
        <v>0</v>
      </c>
      <c r="H12" s="17">
        <v>0</v>
      </c>
      <c r="I12" s="5">
        <f t="shared" si="1"/>
        <v>0</v>
      </c>
      <c r="J12" s="5">
        <f t="shared" si="2"/>
        <v>0</v>
      </c>
      <c r="K12" s="19">
        <v>0.18</v>
      </c>
      <c r="L12" s="5">
        <f t="shared" si="3"/>
        <v>0</v>
      </c>
      <c r="M12" s="5">
        <f t="shared" si="4"/>
        <v>0</v>
      </c>
    </row>
    <row r="13" spans="1:13" ht="95.25" customHeight="1" x14ac:dyDescent="0.2">
      <c r="A13" s="3">
        <v>9</v>
      </c>
      <c r="B13" s="4" t="s">
        <v>40</v>
      </c>
      <c r="C13" s="3">
        <v>1</v>
      </c>
      <c r="D13" s="17">
        <v>0</v>
      </c>
      <c r="E13" s="17">
        <v>0</v>
      </c>
      <c r="F13" s="5">
        <f t="shared" si="0"/>
        <v>0</v>
      </c>
      <c r="G13" s="18">
        <v>0</v>
      </c>
      <c r="H13" s="17">
        <v>0</v>
      </c>
      <c r="I13" s="5">
        <f t="shared" si="1"/>
        <v>0</v>
      </c>
      <c r="J13" s="5">
        <f t="shared" si="2"/>
        <v>0</v>
      </c>
      <c r="K13" s="19">
        <v>0.18</v>
      </c>
      <c r="L13" s="5">
        <f t="shared" si="3"/>
        <v>0</v>
      </c>
      <c r="M13" s="5">
        <f t="shared" si="4"/>
        <v>0</v>
      </c>
    </row>
    <row r="14" spans="1:13" ht="57" customHeight="1" x14ac:dyDescent="0.2">
      <c r="A14" s="6"/>
      <c r="B14" s="7" t="s">
        <v>45</v>
      </c>
      <c r="C14" s="6"/>
      <c r="D14" s="6"/>
      <c r="E14" s="6"/>
      <c r="F14" s="7"/>
      <c r="G14" s="7"/>
      <c r="H14" s="8"/>
      <c r="I14" s="8"/>
      <c r="J14" s="9">
        <f>SUM(J5:J13)</f>
        <v>0</v>
      </c>
      <c r="K14" s="8"/>
      <c r="L14" s="9">
        <f>SUM(L5:L13)</f>
        <v>0</v>
      </c>
      <c r="M14" s="9">
        <f>SUM(M5:M13)</f>
        <v>0</v>
      </c>
    </row>
    <row r="15" spans="1:13" s="11" customFormat="1" ht="57" customHeight="1" x14ac:dyDescent="0.2">
      <c r="A15" s="10"/>
      <c r="B15" s="23" t="s">
        <v>37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30" customHeight="1" x14ac:dyDescent="0.2">
      <c r="B16" s="12" t="s">
        <v>20</v>
      </c>
      <c r="C16" s="13"/>
      <c r="D16" s="13"/>
      <c r="E16" s="13"/>
    </row>
    <row r="17" spans="2:13" ht="30" customHeight="1" x14ac:dyDescent="0.2">
      <c r="B17" s="22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30" customHeight="1" x14ac:dyDescent="0.2"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30" customHeight="1" x14ac:dyDescent="0.2">
      <c r="B19" s="22" t="s">
        <v>38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30" customHeight="1" x14ac:dyDescent="0.2">
      <c r="B20" s="14" t="s">
        <v>21</v>
      </c>
      <c r="C20" s="14" t="s">
        <v>22</v>
      </c>
      <c r="D20" s="15"/>
      <c r="E20" s="15"/>
      <c r="I20" s="14" t="s">
        <v>23</v>
      </c>
      <c r="J20" s="14" t="s">
        <v>22</v>
      </c>
    </row>
    <row r="21" spans="2:13" ht="30" customHeight="1" x14ac:dyDescent="0.2">
      <c r="B21" s="14" t="s">
        <v>26</v>
      </c>
      <c r="C21" s="14" t="s">
        <v>22</v>
      </c>
      <c r="D21" s="14"/>
      <c r="E21" s="15"/>
      <c r="I21" s="14" t="s">
        <v>24</v>
      </c>
      <c r="J21" s="14" t="s">
        <v>22</v>
      </c>
    </row>
    <row r="22" spans="2:13" ht="30" customHeight="1" x14ac:dyDescent="0.2">
      <c r="B22" s="14" t="s">
        <v>28</v>
      </c>
      <c r="C22" s="14" t="s">
        <v>22</v>
      </c>
      <c r="D22" s="15"/>
      <c r="E22" s="15"/>
    </row>
    <row r="23" spans="2:13" ht="14.1" customHeight="1" x14ac:dyDescent="0.2">
      <c r="B23" s="14"/>
      <c r="C23" s="14"/>
      <c r="D23" s="14"/>
      <c r="E23" s="15"/>
    </row>
    <row r="24" spans="2:13" ht="14.1" customHeight="1" x14ac:dyDescent="0.2">
      <c r="D24" s="15"/>
      <c r="E24" s="14"/>
    </row>
    <row r="25" spans="2:13" ht="14.1" customHeight="1" x14ac:dyDescent="0.2">
      <c r="D25" s="15"/>
      <c r="E25" s="14"/>
    </row>
    <row r="26" spans="2:13" ht="12.75" customHeight="1" x14ac:dyDescent="0.2">
      <c r="B26" s="16"/>
      <c r="C26" s="15"/>
      <c r="D26" s="15"/>
      <c r="E26" s="15"/>
    </row>
  </sheetData>
  <sheetProtection algorithmName="SHA-512" hashValue="jmGl51w6X/99TShdeTKsR/cp+CCcVIDdQH8r9uKnw11Uu0cQ8+KxJU2P2u9jUibO/wkXyKJIRzQ3t8WmvaykRw==" saltValue="tojduKVS7Ci16taHqZAURg==" spinCount="100000" sheet="1" objects="1" scenarios="1" selectLockedCells="1"/>
  <mergeCells count="5">
    <mergeCell ref="A1:M1"/>
    <mergeCell ref="B17:M17"/>
    <mergeCell ref="B18:M18"/>
    <mergeCell ref="B19:M19"/>
    <mergeCell ref="B15:M15"/>
  </mergeCells>
  <pageMargins left="0.70866141732283472" right="0.59055118110236227" top="0.74803149606299213" bottom="0.59055118110236227" header="0.31496062992125984" footer="0.31496062992125984"/>
  <pageSetup paperSize="9" scale="62" fitToHeight="2" orientation="landscape" r:id="rId1"/>
  <headerFooter>
    <oddHeader>&amp;LBalmer Lawrie &amp; Co. Ltd.&amp;RSBU:ROFS</oddHeader>
    <oddFooter>&amp;LStamp and Sign of the Bidder&amp;R&amp;P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</vt:lpstr>
      <vt:lpstr>PS!Print_Titles</vt:lpstr>
    </vt:vector>
  </TitlesOfParts>
  <Company>Wipro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Sk Abu Jafor</cp:lastModifiedBy>
  <cp:lastPrinted>2019-08-29T04:43:13Z</cp:lastPrinted>
  <dcterms:created xsi:type="dcterms:W3CDTF">2013-06-27T08:45:37Z</dcterms:created>
  <dcterms:modified xsi:type="dcterms:W3CDTF">2019-08-29T04:43:16Z</dcterms:modified>
</cp:coreProperties>
</file>